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4" r:id="rId1"/>
    <sheet name="Sheet1" sheetId="1" r:id="rId2"/>
    <sheet name="Sheet2" sheetId="2" r:id="rId3"/>
    <sheet name="Sheet3" sheetId="3" r:id="rId4"/>
  </sheets>
  <definedNames>
    <definedName name="_xlnm.Print_Area" localSheetId="0">assets!$A$1:$L$67</definedName>
  </definedNames>
  <calcPr calcId="145621"/>
</workbook>
</file>

<file path=xl/calcChain.xml><?xml version="1.0" encoding="utf-8"?>
<calcChain xmlns="http://schemas.openxmlformats.org/spreadsheetml/2006/main">
  <c r="L48" i="4" l="1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<sst xmlns="http://schemas.openxmlformats.org/spreadsheetml/2006/main" count="77" uniqueCount="75">
  <si>
    <t>Health, Nutrition, Population and Poverty</t>
  </si>
  <si>
    <t>Bolivia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</si>
  <si>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</si>
  <si>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</si>
  <si>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</si>
  <si>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</si>
  <si>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</si>
  <si>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</si>
  <si>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</si>
  <si>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</si>
  <si>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</si>
  <si>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</si>
  <si>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</si>
  <si>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</si>
  <si>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</si>
  <si>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</si>
  <si>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</si>
  <si>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</si>
  <si>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</si>
  <si>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</si>
  <si>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</si>
  <si>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</si>
  <si>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telephone</t>
  </si>
  <si>
    <t>Has celular phone</t>
  </si>
  <si>
    <t>Has computer</t>
  </si>
  <si>
    <t>Special room for cooking</t>
  </si>
  <si>
    <t>If household works own or family's agric. land</t>
  </si>
  <si>
    <t>Number of members per sleeping room</t>
  </si>
  <si>
    <t>If piped drinking water in residence</t>
  </si>
  <si>
    <t>If piped drinking water outside of residence</t>
  </si>
  <si>
    <t>If piped drinking water in public tap</t>
  </si>
  <si>
    <t>If well drinking water</t>
  </si>
  <si>
    <t>If uses river, canal or surface water for drinking</t>
  </si>
  <si>
    <t>If uses tanker truck for drinking water</t>
  </si>
  <si>
    <t>Other source of drinking water</t>
  </si>
  <si>
    <t>If has private flush toilet</t>
  </si>
  <si>
    <t>If uses shared flush toilet</t>
  </si>
  <si>
    <t>If uses any flush toilet (unknown ownership)</t>
  </si>
  <si>
    <t>If has private pit latrine</t>
  </si>
  <si>
    <t>If uses shared latrine</t>
  </si>
  <si>
    <t>If uses any latrine</t>
  </si>
  <si>
    <t>If uses bush,field as latrine</t>
  </si>
  <si>
    <t>If has dirt, earth principal floor in dwelling</t>
  </si>
  <si>
    <t>If has wood, plank principal floor in dwelling</t>
  </si>
  <si>
    <t>If has parquet or tile principal floor in dwelling</t>
  </si>
  <si>
    <t>If has cement principal floor</t>
  </si>
  <si>
    <t>If has other type of flooring</t>
  </si>
  <si>
    <t>If has cane, palm, trunks for walls</t>
  </si>
  <si>
    <t>If has stone walls</t>
  </si>
  <si>
    <t>If has wood planks for walls</t>
  </si>
  <si>
    <t>If has unplastered brick or mud walls</t>
  </si>
  <si>
    <t>If plastered brick walls</t>
  </si>
  <si>
    <t>If has bricks, cement blocks, concrete walls</t>
  </si>
  <si>
    <t>If has other material for walls</t>
  </si>
  <si>
    <t>If has natural material roofing</t>
  </si>
  <si>
    <t>If has corrugated iron roofing</t>
  </si>
  <si>
    <t>If has roofing tiles</t>
  </si>
  <si>
    <t>If has concrete roof</t>
  </si>
  <si>
    <t>If has other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</si>
  <si>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</si>
  <si>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</si>
  <si>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</si>
  <si>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</si>
  <si>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</si>
  <si>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Bolivia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</si>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</sst>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34" zoomScaleNormal="100" workbookViewId="0">
      <selection activeCell="A58" sqref="A58:L58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0.6548847964324056</v>
      </c>
      <c r="C8" s="23">
        <v>0.47542545794584662</v>
      </c>
      <c r="D8" s="24">
        <v>3.5563398478922183E-2</v>
      </c>
      <c r="E8" s="24">
        <v>0.59487204345360267</v>
      </c>
      <c r="F8" s="24">
        <v>0.96160309139839217</v>
      </c>
      <c r="G8" s="24">
        <v>0.99791299769135078</v>
      </c>
      <c r="H8" s="24">
        <v>1</v>
      </c>
      <c r="I8" s="25">
        <v>0.71803594987272823</v>
      </c>
      <c r="J8" s="26">
        <v>0.11453497414742374</v>
      </c>
      <c r="K8" s="19">
        <f>(M8-B8)/C8*J8</f>
        <v>8.3141868526105972E-2</v>
      </c>
      <c r="L8" s="19">
        <f>(N8-B8)/C8*J8</f>
        <v>-0.15776860909596083</v>
      </c>
      <c r="M8" s="15">
        <v>1</v>
      </c>
      <c r="N8" s="15">
        <v>0</v>
      </c>
    </row>
    <row r="9" spans="1:14" x14ac:dyDescent="0.2">
      <c r="A9" s="21" t="s">
        <v>19</v>
      </c>
      <c r="B9" s="22">
        <v>0.82591460896853575</v>
      </c>
      <c r="C9" s="23">
        <v>0.37919855277540698</v>
      </c>
      <c r="D9" s="24">
        <v>0.61474302649090273</v>
      </c>
      <c r="E9" s="24">
        <v>0.8377049634046736</v>
      </c>
      <c r="F9" s="24">
        <v>0.9091794167567494</v>
      </c>
      <c r="G9" s="24">
        <v>0.9637339754065668</v>
      </c>
      <c r="H9" s="24">
        <v>0.98811214247182055</v>
      </c>
      <c r="I9" s="25">
        <v>0.86270528128509394</v>
      </c>
      <c r="J9" s="26">
        <v>6.1985065507072966E-2</v>
      </c>
      <c r="K9" s="19">
        <f t="shared" ref="K9:K48" si="0">(M9-B9)/C9*J9</f>
        <v>2.8456581091702831E-2</v>
      </c>
      <c r="L9" s="19">
        <f t="shared" ref="L9:L48" si="1">(N9-B9)/C9*J9</f>
        <v>-0.13500676826286523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0.56693368568833102</v>
      </c>
      <c r="C10" s="23">
        <v>0.4955200896158331</v>
      </c>
      <c r="D10" s="24">
        <v>5.3388210983641342E-3</v>
      </c>
      <c r="E10" s="24">
        <v>0.37289003394084469</v>
      </c>
      <c r="F10" s="24">
        <v>0.85922675259043468</v>
      </c>
      <c r="G10" s="24">
        <v>0.97708295632812137</v>
      </c>
      <c r="H10" s="24">
        <v>0.9955092407746855</v>
      </c>
      <c r="I10" s="25">
        <v>0.6420167631350665</v>
      </c>
      <c r="J10" s="26">
        <v>0.11413296012632046</v>
      </c>
      <c r="K10" s="19">
        <f t="shared" si="0"/>
        <v>9.9748005013694116E-2</v>
      </c>
      <c r="L10" s="19">
        <f t="shared" si="1"/>
        <v>-0.13058162746357938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0.3001073581633496</v>
      </c>
      <c r="C11" s="23">
        <v>0.45832333476504739</v>
      </c>
      <c r="D11" s="24">
        <v>4.1605377140457433E-4</v>
      </c>
      <c r="E11" s="24">
        <v>5.9500828470000142E-2</v>
      </c>
      <c r="F11" s="24">
        <v>0.18191762811452006</v>
      </c>
      <c r="G11" s="24">
        <v>0.59509704590427637</v>
      </c>
      <c r="H11" s="24">
        <v>0.96505567276415816</v>
      </c>
      <c r="I11" s="25">
        <v>0.36028641965410446</v>
      </c>
      <c r="J11" s="26">
        <v>9.7633455355822962E-2</v>
      </c>
      <c r="K11" s="19">
        <f t="shared" si="0"/>
        <v>0.14909329684393544</v>
      </c>
      <c r="L11" s="19">
        <f t="shared" si="1"/>
        <v>-6.3929798316325837E-2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0.19588735651168551</v>
      </c>
      <c r="C12" s="23">
        <v>0.39689861335023968</v>
      </c>
      <c r="D12" s="24">
        <v>5.0714000023946578E-4</v>
      </c>
      <c r="E12" s="24">
        <v>1.4498432878059186E-3</v>
      </c>
      <c r="F12" s="24">
        <v>2.0806811003065605E-2</v>
      </c>
      <c r="G12" s="24">
        <v>0.24424665515402588</v>
      </c>
      <c r="H12" s="24">
        <v>0.91141796132753394</v>
      </c>
      <c r="I12" s="25">
        <v>0.23555969435906354</v>
      </c>
      <c r="J12" s="26">
        <v>9.0037010753460323E-2</v>
      </c>
      <c r="K12" s="19">
        <f t="shared" si="0"/>
        <v>0.18241408836785761</v>
      </c>
      <c r="L12" s="19">
        <f t="shared" si="1"/>
        <v>-4.443732336536492E-2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3.831860599554051E-2</v>
      </c>
      <c r="C13" s="23">
        <v>0.1919722216791736</v>
      </c>
      <c r="D13" s="24">
        <v>5.0714000023946578E-4</v>
      </c>
      <c r="E13" s="24">
        <v>0</v>
      </c>
      <c r="F13" s="24">
        <v>1.7716509214473178E-3</v>
      </c>
      <c r="G13" s="24">
        <v>1.8579034017432064E-2</v>
      </c>
      <c r="H13" s="24">
        <v>0.25071357178648396</v>
      </c>
      <c r="I13" s="25">
        <v>5.4279908909003249E-2</v>
      </c>
      <c r="J13" s="26">
        <v>4.5263086596434396E-2</v>
      </c>
      <c r="K13" s="19">
        <f t="shared" si="0"/>
        <v>0.22674461874879615</v>
      </c>
      <c r="L13" s="19">
        <f t="shared" si="1"/>
        <v>-9.0347362043315931E-3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4.3273598150136261E-2</v>
      </c>
      <c r="C14" s="23">
        <v>0.20348074395951199</v>
      </c>
      <c r="D14" s="24">
        <v>0</v>
      </c>
      <c r="E14" s="24">
        <v>0</v>
      </c>
      <c r="F14" s="24">
        <v>2.7625804851429069E-3</v>
      </c>
      <c r="G14" s="24">
        <v>6.0444800647924358E-3</v>
      </c>
      <c r="H14" s="24">
        <v>0.2889473333398363</v>
      </c>
      <c r="I14" s="25">
        <v>5.9511707329209303E-2</v>
      </c>
      <c r="J14" s="26">
        <v>4.9234336283083498E-2</v>
      </c>
      <c r="K14" s="19">
        <f t="shared" si="0"/>
        <v>0.23149015716668131</v>
      </c>
      <c r="L14" s="19">
        <f t="shared" si="1"/>
        <v>-1.0470508619364782E-2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0.77545627219423574</v>
      </c>
      <c r="C15" s="23">
        <v>0.41729872154249475</v>
      </c>
      <c r="D15" s="24">
        <v>0.76718762638982219</v>
      </c>
      <c r="E15" s="24">
        <v>0.73369023448424953</v>
      </c>
      <c r="F15" s="24">
        <v>0.73689953657691321</v>
      </c>
      <c r="G15" s="24">
        <v>0.81945780086468967</v>
      </c>
      <c r="H15" s="24">
        <v>0.97764297059841032</v>
      </c>
      <c r="I15" s="25">
        <v>0.80693757411654643</v>
      </c>
      <c r="J15" s="26">
        <v>1.9010243309491213E-2</v>
      </c>
      <c r="K15" s="19">
        <f t="shared" si="0"/>
        <v>1.0229197164633677E-2</v>
      </c>
      <c r="L15" s="19">
        <f t="shared" si="1"/>
        <v>-3.5326282227256443E-2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0.17111239573870674</v>
      </c>
      <c r="C16" s="23">
        <v>0.37662269946110866</v>
      </c>
      <c r="D16" s="24">
        <v>0.59319671992441181</v>
      </c>
      <c r="E16" s="24">
        <v>0.28224152720261159</v>
      </c>
      <c r="F16" s="24">
        <v>6.2499625387836211E-2</v>
      </c>
      <c r="G16" s="24">
        <v>1.2447694529494078E-2</v>
      </c>
      <c r="H16" s="24">
        <v>5.1496913956385068E-3</v>
      </c>
      <c r="I16" s="25">
        <v>0.19108751945177285</v>
      </c>
      <c r="J16" s="26">
        <v>-6.8157599320378959E-2</v>
      </c>
      <c r="K16" s="19">
        <f t="shared" si="0"/>
        <v>-0.15000420658050093</v>
      </c>
      <c r="L16" s="19">
        <f t="shared" si="1"/>
        <v>3.096629630714336E-2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3.2148876404494384</v>
      </c>
      <c r="C17" s="23">
        <v>2.1259110106739763</v>
      </c>
      <c r="D17" s="27">
        <v>5.0409699252380937</v>
      </c>
      <c r="E17" s="27">
        <v>4.615675600548216</v>
      </c>
      <c r="F17" s="27">
        <v>4.1021238863595695</v>
      </c>
      <c r="G17" s="27">
        <v>3.3289850337951732</v>
      </c>
      <c r="H17" s="27">
        <v>1.8963009346335804</v>
      </c>
      <c r="I17" s="28">
        <v>3.7967107813366652</v>
      </c>
      <c r="J17" s="26">
        <v>-4.798499957785167E-2</v>
      </c>
      <c r="K17" s="19">
        <f t="shared" si="0"/>
        <v>4.9993335543363535E-2</v>
      </c>
      <c r="L17" s="19">
        <f t="shared" si="1"/>
        <v>7.2564835167253719E-2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0.30720951358493681</v>
      </c>
      <c r="C18" s="23">
        <v>0.46135605136756203</v>
      </c>
      <c r="D18" s="24">
        <v>1.110090711497567E-2</v>
      </c>
      <c r="E18" s="24">
        <v>0.11137270834693928</v>
      </c>
      <c r="F18" s="24">
        <v>0.24562717847939919</v>
      </c>
      <c r="G18" s="24">
        <v>0.41661545695443547</v>
      </c>
      <c r="H18" s="24">
        <v>0.84726402494521291</v>
      </c>
      <c r="I18" s="25">
        <v>0.32631841482763735</v>
      </c>
      <c r="J18" s="26">
        <v>8.3965402614507051E-2</v>
      </c>
      <c r="K18" s="19">
        <f t="shared" si="0"/>
        <v>0.12608576813268374</v>
      </c>
      <c r="L18" s="19">
        <f t="shared" si="1"/>
        <v>-5.591120007790959E-2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0.30927409364935171</v>
      </c>
      <c r="C19" s="23">
        <v>0.46221344834086459</v>
      </c>
      <c r="D19" s="24">
        <v>7.553130318536394E-2</v>
      </c>
      <c r="E19" s="24">
        <v>0.38002324073076965</v>
      </c>
      <c r="F19" s="24">
        <v>0.5557194005891235</v>
      </c>
      <c r="G19" s="24">
        <v>0.52831976544939852</v>
      </c>
      <c r="H19" s="24">
        <v>0.14066255364481081</v>
      </c>
      <c r="I19" s="25">
        <v>0.33613702598952394</v>
      </c>
      <c r="J19" s="26">
        <v>2.4951510572086742E-2</v>
      </c>
      <c r="K19" s="19">
        <f t="shared" si="0"/>
        <v>3.7287220474841107E-2</v>
      </c>
      <c r="L19" s="19">
        <f t="shared" si="1"/>
        <v>-1.6695437670765177E-2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8.373936741266827E-2</v>
      </c>
      <c r="C20" s="23">
        <v>0.27700798300731611</v>
      </c>
      <c r="D20" s="24">
        <v>0.12029887433539455</v>
      </c>
      <c r="E20" s="24">
        <v>0.17960968728311899</v>
      </c>
      <c r="F20" s="24">
        <v>9.0738806302458591E-2</v>
      </c>
      <c r="G20" s="24">
        <v>2.0168807839564453E-2</v>
      </c>
      <c r="H20" s="24">
        <v>5.4589017961878279E-3</v>
      </c>
      <c r="I20" s="25">
        <v>8.3276494903038623E-2</v>
      </c>
      <c r="J20" s="26">
        <v>-2.1197604096768116E-2</v>
      </c>
      <c r="K20" s="19">
        <f t="shared" si="0"/>
        <v>-7.0115416632334365E-2</v>
      </c>
      <c r="L20" s="19">
        <f t="shared" si="1"/>
        <v>6.4080245574751745E-3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0.13155504170451729</v>
      </c>
      <c r="C21" s="23">
        <v>0.33802033737251441</v>
      </c>
      <c r="D21" s="24">
        <v>0.30262897005619227</v>
      </c>
      <c r="E21" s="24">
        <v>0.19235701078991738</v>
      </c>
      <c r="F21" s="24">
        <v>4.1411904779708297E-2</v>
      </c>
      <c r="G21" s="24">
        <v>7.0310787191581511E-3</v>
      </c>
      <c r="H21" s="24">
        <v>2.2841978766059558E-3</v>
      </c>
      <c r="I21" s="25">
        <v>0.10914033489586523</v>
      </c>
      <c r="J21" s="26">
        <v>-5.2399732401203089E-2</v>
      </c>
      <c r="K21" s="19">
        <f t="shared" si="0"/>
        <v>-0.1346258742109567</v>
      </c>
      <c r="L21" s="19">
        <f t="shared" si="1"/>
        <v>2.0393592394261507E-2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0.1415476092162854</v>
      </c>
      <c r="C22" s="23">
        <v>0.34859994149556389</v>
      </c>
      <c r="D22" s="24">
        <v>0.46674404166245564</v>
      </c>
      <c r="E22" s="24">
        <v>8.4344047226962704E-2</v>
      </c>
      <c r="F22" s="24">
        <v>6.6746649568840419E-3</v>
      </c>
      <c r="G22" s="24">
        <v>3.0844235802635192E-4</v>
      </c>
      <c r="H22" s="24">
        <v>0</v>
      </c>
      <c r="I22" s="25">
        <v>0.1115758523203307</v>
      </c>
      <c r="J22" s="26">
        <v>-7.3936561205556653E-2</v>
      </c>
      <c r="K22" s="19">
        <f t="shared" si="0"/>
        <v>-0.18207409175381128</v>
      </c>
      <c r="L22" s="19">
        <f t="shared" si="1"/>
        <v>3.0021644373836705E-2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1.0240317119497895E-2</v>
      </c>
      <c r="C23" s="23">
        <v>0.10067914437503787</v>
      </c>
      <c r="D23" s="24">
        <v>1.3068990320788461E-3</v>
      </c>
      <c r="E23" s="24">
        <v>2.0221045608645703E-2</v>
      </c>
      <c r="F23" s="24">
        <v>4.1041930021212196E-2</v>
      </c>
      <c r="G23" s="24">
        <v>2.4805122327265276E-2</v>
      </c>
      <c r="H23" s="24">
        <v>4.3303217371827444E-3</v>
      </c>
      <c r="I23" s="25">
        <v>1.8347911951631362E-2</v>
      </c>
      <c r="J23" s="26">
        <v>4.0813092765667712E-3</v>
      </c>
      <c r="K23" s="19">
        <f t="shared" si="0"/>
        <v>4.0122662944616021E-2</v>
      </c>
      <c r="L23" s="19">
        <f t="shared" si="1"/>
        <v>-4.1511975011534308E-4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1.6434057312742587E-2</v>
      </c>
      <c r="C24" s="23">
        <v>0.12714288834374304</v>
      </c>
      <c r="D24" s="24">
        <v>2.2389004613540896E-2</v>
      </c>
      <c r="E24" s="24">
        <v>3.2072260013647116E-2</v>
      </c>
      <c r="F24" s="24">
        <v>1.8786114871214225E-2</v>
      </c>
      <c r="G24" s="24">
        <v>2.7513263521527936E-3</v>
      </c>
      <c r="H24" s="24">
        <v>0</v>
      </c>
      <c r="I24" s="25">
        <v>1.5203965111971793E-2</v>
      </c>
      <c r="J24" s="26">
        <v>-1.0408850995372851E-2</v>
      </c>
      <c r="K24" s="19">
        <f t="shared" si="0"/>
        <v>-8.0521934611680682E-2</v>
      </c>
      <c r="L24" s="19">
        <f t="shared" si="1"/>
        <v>1.3454126773908023E-3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0.19613510611941531</v>
      </c>
      <c r="C25" s="23">
        <v>0.39708833767306168</v>
      </c>
      <c r="D25" s="24">
        <v>3.885443910671465E-3</v>
      </c>
      <c r="E25" s="24">
        <v>1.1277814385755624E-2</v>
      </c>
      <c r="F25" s="24">
        <v>3.6054929350237477E-2</v>
      </c>
      <c r="G25" s="24">
        <v>0.28125839359468768</v>
      </c>
      <c r="H25" s="24">
        <v>0.82475743680135027</v>
      </c>
      <c r="I25" s="25">
        <v>0.23133488411483444</v>
      </c>
      <c r="J25" s="26">
        <v>8.5840737793306157E-2</v>
      </c>
      <c r="K25" s="19">
        <f t="shared" si="0"/>
        <v>0.17377583028807339</v>
      </c>
      <c r="L25" s="19">
        <f t="shared" si="1"/>
        <v>-4.239958875428132E-2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5.9790238665455443E-2</v>
      </c>
      <c r="C26" s="23">
        <v>0.23710758919562933</v>
      </c>
      <c r="D26" s="24">
        <v>4.4374750020953176E-4</v>
      </c>
      <c r="E26" s="24">
        <v>4.2215716421420682E-3</v>
      </c>
      <c r="F26" s="24">
        <v>2.800785305681297E-2</v>
      </c>
      <c r="G26" s="24">
        <v>0.14504960431472649</v>
      </c>
      <c r="H26" s="24">
        <v>7.7730047640908656E-2</v>
      </c>
      <c r="I26" s="25">
        <v>5.1081459790682501E-2</v>
      </c>
      <c r="J26" s="26">
        <v>2.9295119779235494E-2</v>
      </c>
      <c r="K26" s="19">
        <f t="shared" si="0"/>
        <v>0.11616480800695357</v>
      </c>
      <c r="L26" s="19">
        <f t="shared" si="1"/>
        <v>-7.387204303648167E-3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2.0645800644148982E-3</v>
      </c>
      <c r="C27" s="23">
        <v>4.5392595599376945E-2</v>
      </c>
      <c r="D27" s="24">
        <v>0</v>
      </c>
      <c r="E27" s="24">
        <v>0</v>
      </c>
      <c r="F27" s="24">
        <v>0</v>
      </c>
      <c r="G27" s="24">
        <v>3.4615288756248584E-3</v>
      </c>
      <c r="H27" s="24">
        <v>6.6785156266156104E-3</v>
      </c>
      <c r="I27" s="25">
        <v>2.0270339735396514E-3</v>
      </c>
      <c r="J27" s="26">
        <v>7.2007366198306461E-3</v>
      </c>
      <c r="K27" s="19">
        <f t="shared" si="0"/>
        <v>0.1583048959345007</v>
      </c>
      <c r="L27" s="19">
        <f t="shared" si="1"/>
        <v>-3.2750930142026795E-4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0.22768188950367496</v>
      </c>
      <c r="C28" s="23">
        <v>0.41935351382871067</v>
      </c>
      <c r="D28" s="24">
        <v>0.19441463137335516</v>
      </c>
      <c r="E28" s="24">
        <v>0.3660389131015549</v>
      </c>
      <c r="F28" s="24">
        <v>0.36286169441395361</v>
      </c>
      <c r="G28" s="24">
        <v>0.32669400214545868</v>
      </c>
      <c r="H28" s="24">
        <v>7.143651902812416E-2</v>
      </c>
      <c r="I28" s="25">
        <v>0.26434818373129326</v>
      </c>
      <c r="J28" s="26">
        <v>-3.1444355828769682E-3</v>
      </c>
      <c r="K28" s="19">
        <f t="shared" si="0"/>
        <v>-5.7910676025404633E-3</v>
      </c>
      <c r="L28" s="19">
        <f t="shared" si="1"/>
        <v>1.7072255539140354E-3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0.10471550086712363</v>
      </c>
      <c r="C29" s="23">
        <v>0.30619913058914044</v>
      </c>
      <c r="D29" s="24">
        <v>1.9267995803149016E-2</v>
      </c>
      <c r="E29" s="24">
        <v>7.8053011814197035E-2</v>
      </c>
      <c r="F29" s="24">
        <v>0.21083495955942788</v>
      </c>
      <c r="G29" s="24">
        <v>0.20591435324984833</v>
      </c>
      <c r="H29" s="24">
        <v>1.6218918400012775E-2</v>
      </c>
      <c r="I29" s="25">
        <v>0.10608763797896083</v>
      </c>
      <c r="J29" s="26">
        <v>1.6176549373802022E-2</v>
      </c>
      <c r="K29" s="19">
        <f t="shared" si="0"/>
        <v>4.7298024249635875E-2</v>
      </c>
      <c r="L29" s="19">
        <f t="shared" si="1"/>
        <v>-5.5321367723031364E-3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2.6426624824510696E-3</v>
      </c>
      <c r="C30" s="23">
        <v>5.1340982637941367E-2</v>
      </c>
      <c r="D30" s="24">
        <v>8.6371046326260998E-4</v>
      </c>
      <c r="E30" s="24">
        <v>4.0477469278570738E-3</v>
      </c>
      <c r="F30" s="24">
        <v>5.0192205580864742E-3</v>
      </c>
      <c r="G30" s="24">
        <v>3.4915857873366787E-3</v>
      </c>
      <c r="H30" s="24">
        <v>8.7915558997736943E-4</v>
      </c>
      <c r="I30" s="25">
        <v>2.8611972034190969E-3</v>
      </c>
      <c r="J30" s="26">
        <v>1.5373985747353706E-3</v>
      </c>
      <c r="K30" s="19">
        <f t="shared" si="0"/>
        <v>2.9865726568080862E-2</v>
      </c>
      <c r="L30" s="19">
        <f t="shared" si="1"/>
        <v>-7.9134159988290768E-5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0.40597902386654555</v>
      </c>
      <c r="C31" s="23">
        <v>0.49110077729679708</v>
      </c>
      <c r="D31" s="24">
        <v>0.77884750787819079</v>
      </c>
      <c r="E31" s="24">
        <v>0.53530517112383025</v>
      </c>
      <c r="F31" s="24">
        <v>0.35722134306148218</v>
      </c>
      <c r="G31" s="24">
        <v>3.2977755206173055E-2</v>
      </c>
      <c r="H31" s="24">
        <v>1.8710896993984723E-3</v>
      </c>
      <c r="I31" s="25">
        <v>0.34127702366937834</v>
      </c>
      <c r="J31" s="26">
        <v>-9.1707674577295242E-2</v>
      </c>
      <c r="K31" s="19">
        <f t="shared" si="0"/>
        <v>-0.11092689095544096</v>
      </c>
      <c r="L31" s="19">
        <f t="shared" si="1"/>
        <v>7.5812122332399243E-2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0.3724502436204476</v>
      </c>
      <c r="C32" s="23">
        <v>0.48347736606912334</v>
      </c>
      <c r="D32" s="24">
        <v>0.97254013567807329</v>
      </c>
      <c r="E32" s="24">
        <v>0.57518429500347834</v>
      </c>
      <c r="F32" s="24">
        <v>8.369982635365629E-2</v>
      </c>
      <c r="G32" s="24">
        <v>5.6556076788257924E-3</v>
      </c>
      <c r="H32" s="24">
        <v>0</v>
      </c>
      <c r="I32" s="25">
        <v>0.32739776955195593</v>
      </c>
      <c r="J32" s="26">
        <v>-0.11385769659377599</v>
      </c>
      <c r="K32" s="19">
        <f t="shared" si="0"/>
        <v>-0.14778638003323952</v>
      </c>
      <c r="L32" s="19">
        <f t="shared" si="1"/>
        <v>8.7711090136848302E-2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0.12808654719630028</v>
      </c>
      <c r="C33" s="23">
        <v>0.33419995109080441</v>
      </c>
      <c r="D33" s="24">
        <v>1.690225459122873E-3</v>
      </c>
      <c r="E33" s="24">
        <v>6.5801825205125966E-2</v>
      </c>
      <c r="F33" s="24">
        <v>0.14370246524356706</v>
      </c>
      <c r="G33" s="24">
        <v>0.19008560473444222</v>
      </c>
      <c r="H33" s="24">
        <v>0.31004120834505111</v>
      </c>
      <c r="I33" s="25">
        <v>0.14224576269443187</v>
      </c>
      <c r="J33" s="26">
        <v>4.589369628215588E-2</v>
      </c>
      <c r="K33" s="19">
        <f t="shared" si="0"/>
        <v>0.11973470090791967</v>
      </c>
      <c r="L33" s="19">
        <f t="shared" si="1"/>
        <v>-1.7589365515077043E-2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8.7538194731191676E-2</v>
      </c>
      <c r="C34" s="23">
        <v>0.28263378441704312</v>
      </c>
      <c r="D34" s="24">
        <v>5.4786192726273065E-4</v>
      </c>
      <c r="E34" s="24">
        <v>6.8542757075836435E-3</v>
      </c>
      <c r="F34" s="24">
        <v>3.1033754011044263E-2</v>
      </c>
      <c r="G34" s="24">
        <v>5.121710510885804E-2</v>
      </c>
      <c r="H34" s="24">
        <v>0.38577784882169164</v>
      </c>
      <c r="I34" s="25">
        <v>9.5037497607939378E-2</v>
      </c>
      <c r="J34" s="26">
        <v>5.5082701141310322E-2</v>
      </c>
      <c r="K34" s="19">
        <f t="shared" si="0"/>
        <v>0.17783033626411535</v>
      </c>
      <c r="L34" s="19">
        <f t="shared" si="1"/>
        <v>-1.7060381612812224E-2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0.32851597984969855</v>
      </c>
      <c r="C35" s="23">
        <v>0.46969293121477496</v>
      </c>
      <c r="D35" s="24">
        <v>1.1630343609266182E-2</v>
      </c>
      <c r="E35" s="24">
        <v>0.27319645844955343</v>
      </c>
      <c r="F35" s="24">
        <v>0.58663166365322583</v>
      </c>
      <c r="G35" s="24">
        <v>0.6411512472450337</v>
      </c>
      <c r="H35" s="24">
        <v>0.27158794348624776</v>
      </c>
      <c r="I35" s="25">
        <v>0.35690219775527071</v>
      </c>
      <c r="J35" s="26">
        <v>4.5399729046471181E-2</v>
      </c>
      <c r="K35" s="19">
        <f t="shared" si="0"/>
        <v>6.4904516435907389E-2</v>
      </c>
      <c r="L35" s="19">
        <f t="shared" si="1"/>
        <v>-3.1753802285332623E-2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5.7808241803617147E-3</v>
      </c>
      <c r="C36" s="23">
        <v>7.5814780422901268E-2</v>
      </c>
      <c r="D36" s="24">
        <v>5.1083357825504562E-3</v>
      </c>
      <c r="E36" s="24">
        <v>8.9301917717616447E-3</v>
      </c>
      <c r="F36" s="24">
        <v>3.5495637527151566E-3</v>
      </c>
      <c r="G36" s="24">
        <v>1.017691378760608E-3</v>
      </c>
      <c r="H36" s="24">
        <v>6.1794753428422418E-3</v>
      </c>
      <c r="I36" s="25">
        <v>4.957281700354422E-3</v>
      </c>
      <c r="J36" s="26">
        <v>-1.3468953074865187E-3</v>
      </c>
      <c r="K36" s="19">
        <f t="shared" si="0"/>
        <v>-1.7662903395022984E-2</v>
      </c>
      <c r="L36" s="19">
        <f t="shared" si="1"/>
        <v>1.0269982869437736E-4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2.1306466264761747E-2</v>
      </c>
      <c r="C37" s="23">
        <v>0.14440991298588304</v>
      </c>
      <c r="D37" s="24">
        <v>6.2385974037699778E-2</v>
      </c>
      <c r="E37" s="24">
        <v>1.7341215005542414E-2</v>
      </c>
      <c r="F37" s="24">
        <v>6.1398929005025719E-3</v>
      </c>
      <c r="G37" s="24">
        <v>0</v>
      </c>
      <c r="H37" s="24">
        <v>0</v>
      </c>
      <c r="I37" s="25">
        <v>1.7169773749175353E-2</v>
      </c>
      <c r="J37" s="26">
        <v>-2.4346094997210938E-2</v>
      </c>
      <c r="K37" s="19">
        <f t="shared" si="0"/>
        <v>-0.16499813103414479</v>
      </c>
      <c r="L37" s="19">
        <f t="shared" si="1"/>
        <v>3.5920612443514771E-3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1.3295895614831943E-2</v>
      </c>
      <c r="C38" s="23">
        <v>0.11454343404413901</v>
      </c>
      <c r="D38" s="24">
        <v>4.2145971723453891E-2</v>
      </c>
      <c r="E38" s="24">
        <v>1.7064692860507271E-3</v>
      </c>
      <c r="F38" s="24">
        <v>4.5093880591243283E-4</v>
      </c>
      <c r="G38" s="24">
        <v>1.7542903024870074E-3</v>
      </c>
      <c r="H38" s="24">
        <v>7.8058287335063751E-4</v>
      </c>
      <c r="I38" s="25">
        <v>9.3632457948145641E-3</v>
      </c>
      <c r="J38" s="26">
        <v>-2.2584285181244858E-2</v>
      </c>
      <c r="K38" s="19">
        <f t="shared" si="0"/>
        <v>-0.19454634889287806</v>
      </c>
      <c r="L38" s="19">
        <f t="shared" si="1"/>
        <v>2.6215234492595716E-3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4.4677512593938394E-2</v>
      </c>
      <c r="C39" s="23">
        <v>0.20660338216701832</v>
      </c>
      <c r="D39" s="24">
        <v>7.7299955143825233E-2</v>
      </c>
      <c r="E39" s="24">
        <v>0.10479900782805519</v>
      </c>
      <c r="F39" s="24">
        <v>4.184567927405107E-2</v>
      </c>
      <c r="G39" s="24">
        <v>3.9938151257814802E-3</v>
      </c>
      <c r="H39" s="24">
        <v>1.4710983091949653E-3</v>
      </c>
      <c r="I39" s="25">
        <v>4.5892602352946787E-2</v>
      </c>
      <c r="J39" s="26">
        <v>-1.7859632854762247E-2</v>
      </c>
      <c r="K39" s="19">
        <f t="shared" si="0"/>
        <v>-8.2581943741742783E-2</v>
      </c>
      <c r="L39" s="19">
        <f t="shared" si="1"/>
        <v>3.8621050798999692E-3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0.19729127095548765</v>
      </c>
      <c r="C40" s="23">
        <v>0.3979704824852951</v>
      </c>
      <c r="D40" s="24">
        <v>0.53113022567008294</v>
      </c>
      <c r="E40" s="24">
        <v>0.22685230054424924</v>
      </c>
      <c r="F40" s="24">
        <v>6.1734414727143867E-2</v>
      </c>
      <c r="G40" s="24">
        <v>2.0142517890971479E-2</v>
      </c>
      <c r="H40" s="24">
        <v>2.7329618827926986E-3</v>
      </c>
      <c r="I40" s="25">
        <v>0.16849842634646248</v>
      </c>
      <c r="J40" s="26">
        <v>-7.5521070712457006E-2</v>
      </c>
      <c r="K40" s="19">
        <f t="shared" si="0"/>
        <v>-0.15232642961131435</v>
      </c>
      <c r="L40" s="19">
        <f t="shared" si="1"/>
        <v>3.743907822442695E-2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0.44652737633165412</v>
      </c>
      <c r="C41" s="23">
        <v>0.49715298437440458</v>
      </c>
      <c r="D41" s="24">
        <v>0.23464595917126979</v>
      </c>
      <c r="E41" s="24">
        <v>0.53869396599737218</v>
      </c>
      <c r="F41" s="24">
        <v>0.63443490751878895</v>
      </c>
      <c r="G41" s="24">
        <v>0.41516036938595541</v>
      </c>
      <c r="H41" s="24">
        <v>0.19362510437863689</v>
      </c>
      <c r="I41" s="25">
        <v>0.40340676119364532</v>
      </c>
      <c r="J41" s="26">
        <v>1.403136434866383E-2</v>
      </c>
      <c r="K41" s="19">
        <f t="shared" si="0"/>
        <v>1.5620897960562024E-2</v>
      </c>
      <c r="L41" s="19">
        <f t="shared" si="1"/>
        <v>-1.2602535850904038E-2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0.25856800726732182</v>
      </c>
      <c r="C42" s="23">
        <v>0.43786576283996814</v>
      </c>
      <c r="D42" s="24">
        <v>2.2018003013582594E-3</v>
      </c>
      <c r="E42" s="24">
        <v>8.0720751652239187E-2</v>
      </c>
      <c r="F42" s="24">
        <v>0.25378491378966972</v>
      </c>
      <c r="G42" s="24">
        <v>0.55864056493677627</v>
      </c>
      <c r="H42" s="24">
        <v>0.80139025255602403</v>
      </c>
      <c r="I42" s="25">
        <v>0.33927163814455225</v>
      </c>
      <c r="J42" s="26">
        <v>8.1048035364046922E-2</v>
      </c>
      <c r="K42" s="19">
        <f t="shared" si="0"/>
        <v>0.13723750853979477</v>
      </c>
      <c r="L42" s="19">
        <f t="shared" si="1"/>
        <v>-4.7860396439975209E-2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1.8085721364274505E-2</v>
      </c>
      <c r="C43" s="23">
        <v>0.13326700541585446</v>
      </c>
      <c r="D43" s="24">
        <v>5.0190113952309726E-2</v>
      </c>
      <c r="E43" s="24">
        <v>2.9725534435327636E-2</v>
      </c>
      <c r="F43" s="24">
        <v>1.4789974337009238E-3</v>
      </c>
      <c r="G43" s="24">
        <v>3.0844235802635192E-4</v>
      </c>
      <c r="H43" s="24">
        <v>0</v>
      </c>
      <c r="I43" s="25">
        <v>1.6339311996809647E-2</v>
      </c>
      <c r="J43" s="26">
        <v>-1.9564885926632889E-2</v>
      </c>
      <c r="K43" s="19">
        <f t="shared" si="0"/>
        <v>-0.14415451740130794</v>
      </c>
      <c r="L43" s="19">
        <f t="shared" si="1"/>
        <v>2.6551588991494059E-3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0.2368486249896771</v>
      </c>
      <c r="C44" s="23">
        <v>0.42516618173211973</v>
      </c>
      <c r="D44" s="24">
        <v>0.75729791457069862</v>
      </c>
      <c r="E44" s="24">
        <v>0.12895642623871434</v>
      </c>
      <c r="F44" s="24">
        <v>9.3772084366187357E-3</v>
      </c>
      <c r="G44" s="24">
        <v>9.1307391758446835E-5</v>
      </c>
      <c r="H44" s="24">
        <v>0</v>
      </c>
      <c r="I44" s="25">
        <v>0.17908106338646249</v>
      </c>
      <c r="J44" s="26">
        <v>-0.10070989970633046</v>
      </c>
      <c r="K44" s="19">
        <f t="shared" si="0"/>
        <v>-0.18076907745795801</v>
      </c>
      <c r="L44" s="19">
        <f t="shared" si="1"/>
        <v>5.6102771794115748E-2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0.44842678999091584</v>
      </c>
      <c r="C45" s="23">
        <v>0.49735362856073378</v>
      </c>
      <c r="D45" s="24">
        <v>0.12577437498384597</v>
      </c>
      <c r="E45" s="24">
        <v>0.60620417755208411</v>
      </c>
      <c r="F45" s="24">
        <v>0.7324414848382691</v>
      </c>
      <c r="G45" s="24">
        <v>0.57970348907873481</v>
      </c>
      <c r="H45" s="24">
        <v>0.39244473667716051</v>
      </c>
      <c r="I45" s="25">
        <v>0.48741168116567019</v>
      </c>
      <c r="J45" s="26">
        <v>4.1293800301070695E-2</v>
      </c>
      <c r="K45" s="19">
        <f t="shared" si="0"/>
        <v>4.5795491733814343E-2</v>
      </c>
      <c r="L45" s="19">
        <f t="shared" si="1"/>
        <v>-3.7231549650338647E-2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0.27574531340325376</v>
      </c>
      <c r="C46" s="23">
        <v>0.44690751792661765</v>
      </c>
      <c r="D46" s="24">
        <v>9.4639182735742691E-2</v>
      </c>
      <c r="E46" s="24">
        <v>0.25071919659507197</v>
      </c>
      <c r="F46" s="24">
        <v>0.24319387157359679</v>
      </c>
      <c r="G46" s="24">
        <v>0.38326356816508178</v>
      </c>
      <c r="H46" s="24">
        <v>0.50244230583523519</v>
      </c>
      <c r="I46" s="25">
        <v>0.29483070753330187</v>
      </c>
      <c r="J46" s="26">
        <v>4.0809306175485789E-2</v>
      </c>
      <c r="K46" s="19">
        <f t="shared" si="0"/>
        <v>6.6135229479872576E-2</v>
      </c>
      <c r="L46" s="19">
        <f t="shared" si="1"/>
        <v>-2.5179650083613964E-2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3.1051284168800066E-2</v>
      </c>
      <c r="C47" s="23">
        <v>0.17346350283189771</v>
      </c>
      <c r="D47" s="24">
        <v>8.0649007582328036E-4</v>
      </c>
      <c r="E47" s="24">
        <v>5.0842969605944628E-3</v>
      </c>
      <c r="F47" s="24">
        <v>1.352348512548289E-2</v>
      </c>
      <c r="G47" s="24">
        <v>3.6397611868144275E-2</v>
      </c>
      <c r="H47" s="24">
        <v>0.10464134088733916</v>
      </c>
      <c r="I47" s="25">
        <v>3.2078050837208612E-2</v>
      </c>
      <c r="J47" s="26">
        <v>2.8975512865336735E-2</v>
      </c>
      <c r="K47" s="19">
        <f t="shared" si="0"/>
        <v>0.16185413947639748</v>
      </c>
      <c r="L47" s="19">
        <f t="shared" si="1"/>
        <v>-5.186836822903388E-3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7.1847386241638451E-3</v>
      </c>
      <c r="C48" s="23">
        <v>8.4461276804578767E-2</v>
      </c>
      <c r="D48" s="24">
        <v>2.1019548625860952E-2</v>
      </c>
      <c r="E48" s="24">
        <v>8.875147402371766E-3</v>
      </c>
      <c r="F48" s="24">
        <v>1.3223432209049251E-3</v>
      </c>
      <c r="G48" s="24">
        <v>4.835764411363005E-4</v>
      </c>
      <c r="H48" s="24">
        <v>0</v>
      </c>
      <c r="I48" s="25">
        <v>6.3391897772297999E-3</v>
      </c>
      <c r="J48" s="26">
        <v>-1.226757683313999E-2</v>
      </c>
      <c r="K48" s="19">
        <f t="shared" si="0"/>
        <v>-0.14420143716536579</v>
      </c>
      <c r="L48" s="19">
        <f t="shared" si="1"/>
        <v>1.0435472494915007E-3</v>
      </c>
      <c r="M48" s="15">
        <v>1</v>
      </c>
      <c r="N48" s="15">
        <v>0</v>
      </c>
    </row>
    <row r="49" spans="1:14" x14ac:dyDescent="0.2">
      <c r="A49" s="29"/>
      <c r="B49" s="30"/>
      <c r="C49" s="31"/>
      <c r="D49" s="32"/>
      <c r="E49" s="33"/>
      <c r="F49" s="33"/>
      <c r="G49" s="33"/>
      <c r="H49" s="33"/>
      <c r="I49" s="32"/>
      <c r="J49" s="34"/>
      <c r="K49" s="35"/>
      <c r="L49" s="14"/>
      <c r="M49" s="15">
        <v>1</v>
      </c>
      <c r="N49" s="15">
        <v>0</v>
      </c>
    </row>
    <row r="50" spans="1:14" x14ac:dyDescent="0.2">
      <c r="A50" s="1"/>
    </row>
    <row r="51" spans="1:14" x14ac:dyDescent="0.2">
      <c r="A51" s="39" t="s">
        <v>59</v>
      </c>
    </row>
    <row r="52" spans="1:14" x14ac:dyDescent="0.2">
      <c r="A52" s="1" t="s">
        <v>60</v>
      </c>
    </row>
    <row r="53" spans="1:14" x14ac:dyDescent="0.2">
      <c r="A53" s="1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x14ac:dyDescent="0.2">
      <c r="A56" s="1"/>
    </row>
    <row r="57" spans="1:14" x14ac:dyDescent="0.2">
      <c r="A57" s="1"/>
    </row>
    <row r="58" spans="1:14" s="1" customFormat="1" ht="17.25" customHeight="1" x14ac:dyDescent="0.3">
      <c r="A58" s="48" t="s">
        <v>64</v>
      </c>
      <c r="B58" s="48"/>
      <c r="C58" s="48"/>
      <c r="D58" s="48"/>
      <c r="E58" s="48"/>
      <c r="F58" s="48"/>
      <c r="G58" s="48"/>
      <c r="H58" s="48"/>
      <c r="I58" s="49"/>
      <c r="J58" s="49"/>
      <c r="K58" s="49"/>
      <c r="L58" s="49"/>
    </row>
    <row r="59" spans="1:14" s="1" customFormat="1" ht="18.75" x14ac:dyDescent="0.3">
      <c r="A59" s="48" t="s">
        <v>65</v>
      </c>
      <c r="B59" s="48"/>
      <c r="C59" s="48"/>
      <c r="D59" s="48"/>
      <c r="E59" s="48"/>
      <c r="F59" s="48"/>
      <c r="G59" s="48"/>
      <c r="H59" s="48"/>
      <c r="I59" s="49"/>
      <c r="J59" s="49"/>
      <c r="K59" s="49"/>
      <c r="L59" s="49"/>
    </row>
    <row r="60" spans="1:14" s="1" customFormat="1" ht="17.25" customHeight="1" x14ac:dyDescent="0.3">
      <c r="A60" s="2"/>
      <c r="B60" s="2"/>
      <c r="C60" s="2"/>
      <c r="D60" s="2"/>
      <c r="E60" s="2"/>
      <c r="F60" s="2"/>
      <c r="G60" s="2"/>
      <c r="H60" s="2"/>
      <c r="J60" s="3"/>
      <c r="K60" s="4"/>
      <c r="L60" s="4"/>
    </row>
    <row r="61" spans="1:14" ht="15" customHeight="1" x14ac:dyDescent="0.2">
      <c r="A61" s="1"/>
      <c r="B61" s="40"/>
      <c r="C61" s="50" t="s">
        <v>66</v>
      </c>
      <c r="D61" s="52" t="s">
        <v>67</v>
      </c>
      <c r="E61" s="52"/>
      <c r="F61" s="27"/>
      <c r="G61" s="27"/>
      <c r="H61" s="27"/>
    </row>
    <row r="62" spans="1:14" ht="15" customHeight="1" x14ac:dyDescent="0.2">
      <c r="A62" s="1"/>
      <c r="C62" s="51"/>
      <c r="D62" s="41" t="s">
        <v>7</v>
      </c>
      <c r="E62" s="41" t="s">
        <v>11</v>
      </c>
    </row>
    <row r="63" spans="1:14" ht="15" customHeight="1" x14ac:dyDescent="0.2">
      <c r="A63" s="1"/>
      <c r="C63" s="42" t="s">
        <v>68</v>
      </c>
      <c r="D63" s="38" t="s">
        <v>69</v>
      </c>
      <c r="E63" s="38">
        <v>-0.93961237456110003</v>
      </c>
    </row>
    <row r="64" spans="1:14" ht="15" customHeight="1" x14ac:dyDescent="0.2">
      <c r="A64" s="1"/>
      <c r="C64" s="42" t="s">
        <v>70</v>
      </c>
      <c r="D64" s="38">
        <v>-0.93961237456110003</v>
      </c>
      <c r="E64" s="38">
        <v>1.6925188811969999E-2</v>
      </c>
    </row>
    <row r="65" spans="1:5" ht="15" customHeight="1" x14ac:dyDescent="0.2">
      <c r="A65" s="1"/>
      <c r="C65" s="42" t="s">
        <v>71</v>
      </c>
      <c r="D65" s="38">
        <v>1.6925188811969999E-2</v>
      </c>
      <c r="E65" s="38">
        <v>0.5225695910107</v>
      </c>
    </row>
    <row r="66" spans="1:5" ht="15" customHeight="1" x14ac:dyDescent="0.2">
      <c r="A66" s="1"/>
      <c r="C66" s="42" t="s">
        <v>72</v>
      </c>
      <c r="D66" s="38">
        <v>0.5225695910107</v>
      </c>
      <c r="E66" s="38">
        <v>1.071050126074</v>
      </c>
    </row>
    <row r="67" spans="1:5" ht="15" customHeight="1" x14ac:dyDescent="0.2">
      <c r="A67" s="1"/>
      <c r="C67" s="41" t="s">
        <v>73</v>
      </c>
      <c r="D67" s="43">
        <v>1.071050126074</v>
      </c>
      <c r="E67" s="43" t="s">
        <v>74</v>
      </c>
    </row>
    <row r="68" spans="1:5" x14ac:dyDescent="0.2">
      <c r="A68" s="1"/>
      <c r="C68" s="15"/>
      <c r="D68" s="15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22"/>
      <c r="D78" s="22"/>
      <c r="E78" s="27"/>
    </row>
    <row r="79" spans="1:5" x14ac:dyDescent="0.2">
      <c r="C79" s="22"/>
      <c r="D79" s="22"/>
      <c r="E7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8:L58"/>
    <mergeCell ref="A59:L59"/>
    <mergeCell ref="C61:C62"/>
    <mergeCell ref="D61:E61"/>
  </mergeCells>
  <pageMargins left="0.45" right="0.45" top="0.5" bottom="0.5" header="0" footer="0"/>
  <pageSetup scale="88" fitToHeight="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Sheet1</vt:lpstr>
      <vt:lpstr>Sheet2</vt:lpstr>
      <vt:lpstr>Sheet3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2013-11-21T20:25:18Z</cp:lastPrinted>
  <dcterms:created xsi:type="dcterms:W3CDTF">2013-07-31T16:03:39Z</dcterms:created>
  <dcterms:modified xsi:type="dcterms:W3CDTF">2013-11-21T20:25:20Z</dcterms:modified>
</cp:coreProperties>
</file>